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14chu-sv21\国立中央青少年交流の家\中央共通\A13_レストラン関係\9.レストランメニュー表・アレルゲン対応表\Excel\"/>
    </mc:Choice>
  </mc:AlternateContent>
  <xr:revisionPtr revIDLastSave="0" documentId="13_ncr:1_{DAF11F65-ECA0-4D0D-BA4E-FB0F3FA3472C}" xr6:coauthVersionLast="47" xr6:coauthVersionMax="47" xr10:uidLastSave="{00000000-0000-0000-0000-000000000000}"/>
  <bookViews>
    <workbookView xWindow="28680" yWindow="-990" windowWidth="29040" windowHeight="15840" xr2:uid="{00000000-000D-0000-FFFF-FFFF00000000}"/>
  </bookViews>
  <sheets>
    <sheet name="注文書" sheetId="2" r:id="rId1"/>
    <sheet name="パンフレット" sheetId="1" r:id="rId2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A47" i="2" l="1"/>
  <c r="AA43" i="2"/>
  <c r="AA46" i="2"/>
  <c r="AA45" i="2"/>
  <c r="AA44" i="2"/>
  <c r="AA42" i="2"/>
  <c r="AA41" i="2"/>
  <c r="AA40" i="2"/>
  <c r="AA39" i="2"/>
  <c r="AA38" i="2"/>
  <c r="AA37" i="2"/>
  <c r="AA36" i="2"/>
  <c r="AA35" i="2"/>
  <c r="AA34" i="2"/>
  <c r="AA27" i="2"/>
  <c r="AA26" i="2"/>
  <c r="AA25" i="2"/>
  <c r="AA24" i="2"/>
  <c r="AA23" i="2"/>
  <c r="AA22" i="2"/>
  <c r="AA21" i="2"/>
  <c r="AA20" i="2"/>
  <c r="AA19" i="2"/>
  <c r="AA18" i="2"/>
  <c r="AA17" i="2"/>
</calcChain>
</file>

<file path=xl/sharedStrings.xml><?xml version="1.0" encoding="utf-8"?>
<sst xmlns="http://schemas.openxmlformats.org/spreadsheetml/2006/main" count="167" uniqueCount="76">
  <si>
    <t>FAX：０５５０－８９－１９９０</t>
    <phoneticPr fontId="4"/>
  </si>
  <si>
    <t>特別食注文書</t>
    <rPh sb="0" eb="2">
      <t>トクベツ</t>
    </rPh>
    <rPh sb="2" eb="3">
      <t>ショク</t>
    </rPh>
    <rPh sb="3" eb="6">
      <t>チュウモンショ</t>
    </rPh>
    <phoneticPr fontId="4"/>
  </si>
  <si>
    <t>団体名：　</t>
    <rPh sb="0" eb="2">
      <t>ダンタイ</t>
    </rPh>
    <rPh sb="2" eb="3">
      <t>メイ</t>
    </rPh>
    <phoneticPr fontId="4"/>
  </si>
  <si>
    <t>電　話</t>
    <rPh sb="0" eb="1">
      <t>デン</t>
    </rPh>
    <rPh sb="2" eb="3">
      <t>ハナシ</t>
    </rPh>
    <phoneticPr fontId="4"/>
  </si>
  <si>
    <t>携　帯</t>
    <rPh sb="0" eb="1">
      <t>タズサ</t>
    </rPh>
    <rPh sb="2" eb="3">
      <t>オビ</t>
    </rPh>
    <phoneticPr fontId="4"/>
  </si>
  <si>
    <t>連絡担当者：　　</t>
    <rPh sb="0" eb="2">
      <t>レンラク</t>
    </rPh>
    <rPh sb="2" eb="5">
      <t>タントウシャ</t>
    </rPh>
    <phoneticPr fontId="4"/>
  </si>
  <si>
    <t>様</t>
    <rPh sb="0" eb="1">
      <t>サマ</t>
    </rPh>
    <phoneticPr fontId="4"/>
  </si>
  <si>
    <t>FAX</t>
    <phoneticPr fontId="4"/>
  </si>
  <si>
    <t>実施日時：</t>
    <rPh sb="0" eb="2">
      <t>ジッシ</t>
    </rPh>
    <rPh sb="2" eb="4">
      <t>ニチジ</t>
    </rPh>
    <phoneticPr fontId="4"/>
  </si>
  <si>
    <t>）</t>
    <phoneticPr fontId="4"/>
  </si>
  <si>
    <t>時</t>
    <rPh sb="0" eb="1">
      <t>ジ</t>
    </rPh>
    <phoneticPr fontId="4"/>
  </si>
  <si>
    <t>分</t>
    <rPh sb="0" eb="1">
      <t>フン</t>
    </rPh>
    <phoneticPr fontId="4"/>
  </si>
  <si>
    <t>場　所</t>
    <rPh sb="0" eb="1">
      <t>バ</t>
    </rPh>
    <rPh sb="2" eb="3">
      <t>ショ</t>
    </rPh>
    <phoneticPr fontId="4"/>
  </si>
  <si>
    <t>◎</t>
    <phoneticPr fontId="4"/>
  </si>
  <si>
    <t>受　取　時　間</t>
    <rPh sb="0" eb="1">
      <t>ウケ</t>
    </rPh>
    <rPh sb="2" eb="3">
      <t>トリ</t>
    </rPh>
    <rPh sb="4" eb="5">
      <t>トキ</t>
    </rPh>
    <rPh sb="6" eb="7">
      <t>アイダ</t>
    </rPh>
    <phoneticPr fontId="4"/>
  </si>
  <si>
    <t>品　　　名</t>
    <rPh sb="0" eb="1">
      <t>シナ</t>
    </rPh>
    <rPh sb="4" eb="5">
      <t>メイ</t>
    </rPh>
    <phoneticPr fontId="4"/>
  </si>
  <si>
    <t>数　量</t>
    <rPh sb="0" eb="1">
      <t>スウ</t>
    </rPh>
    <rPh sb="2" eb="3">
      <t>リョウ</t>
    </rPh>
    <phoneticPr fontId="4"/>
  </si>
  <si>
    <t>単　価</t>
    <rPh sb="0" eb="1">
      <t>タン</t>
    </rPh>
    <rPh sb="2" eb="3">
      <t>アタイ</t>
    </rPh>
    <phoneticPr fontId="4"/>
  </si>
  <si>
    <t>小　計</t>
    <rPh sb="0" eb="1">
      <t>ショウ</t>
    </rPh>
    <rPh sb="2" eb="3">
      <t>ケイ</t>
    </rPh>
    <phoneticPr fontId="4"/>
  </si>
  <si>
    <t>　　時　　分</t>
    <rPh sb="2" eb="3">
      <t>ジ</t>
    </rPh>
    <rPh sb="5" eb="6">
      <t>フン</t>
    </rPh>
    <phoneticPr fontId="4"/>
  </si>
  <si>
    <t>台</t>
    <rPh sb="0" eb="1">
      <t>ダイ</t>
    </rPh>
    <phoneticPr fontId="4"/>
  </si>
  <si>
    <t>円</t>
    <rPh sb="0" eb="1">
      <t>エン</t>
    </rPh>
    <phoneticPr fontId="4"/>
  </si>
  <si>
    <t>◎</t>
    <phoneticPr fontId="4"/>
  </si>
  <si>
    <t>ドリンク</t>
    <phoneticPr fontId="4"/>
  </si>
  <si>
    <t>規　格</t>
    <rPh sb="0" eb="1">
      <t>キ</t>
    </rPh>
    <rPh sb="2" eb="3">
      <t>カク</t>
    </rPh>
    <phoneticPr fontId="4"/>
  </si>
  <si>
    <t>大瓶</t>
    <rPh sb="0" eb="2">
      <t>オオビン</t>
    </rPh>
    <phoneticPr fontId="4"/>
  </si>
  <si>
    <t>本</t>
    <rPh sb="0" eb="1">
      <t>ホン</t>
    </rPh>
    <phoneticPr fontId="4"/>
  </si>
  <si>
    <t>350ｍｌ</t>
    <phoneticPr fontId="4"/>
  </si>
  <si>
    <t>500ｍｌ</t>
    <phoneticPr fontId="4"/>
  </si>
  <si>
    <t>350ｍｌ</t>
    <phoneticPr fontId="4"/>
  </si>
  <si>
    <t>ワイン（赤・白）</t>
    <rPh sb="4" eb="5">
      <t>アカ</t>
    </rPh>
    <rPh sb="6" eb="7">
      <t>シロ</t>
    </rPh>
    <phoneticPr fontId="4"/>
  </si>
  <si>
    <t>焼酎（麦）</t>
    <rPh sb="0" eb="2">
      <t>ショウチュウ</t>
    </rPh>
    <rPh sb="3" eb="4">
      <t>ムギ</t>
    </rPh>
    <phoneticPr fontId="4"/>
  </si>
  <si>
    <t>ペットボトル　ウーロン茶</t>
    <rPh sb="11" eb="12">
      <t>チャ</t>
    </rPh>
    <phoneticPr fontId="4"/>
  </si>
  <si>
    <t>ロックアイス</t>
    <phoneticPr fontId="4"/>
  </si>
  <si>
    <t>1kg</t>
    <phoneticPr fontId="4"/>
  </si>
  <si>
    <t>袋</t>
    <rPh sb="0" eb="1">
      <t>フクロ</t>
    </rPh>
    <phoneticPr fontId="4"/>
  </si>
  <si>
    <t>※</t>
    <phoneticPr fontId="4"/>
  </si>
  <si>
    <t>焼酎（芋）</t>
    <rPh sb="0" eb="2">
      <t>ショウチュウ</t>
    </rPh>
    <rPh sb="3" eb="4">
      <t>イモ</t>
    </rPh>
    <phoneticPr fontId="4"/>
  </si>
  <si>
    <t>交流会・懇親会用オードブル料理（お弁当納入業者が納品します。）</t>
    <rPh sb="0" eb="3">
      <t>コウリュウカイ</t>
    </rPh>
    <rPh sb="4" eb="6">
      <t>コンシン</t>
    </rPh>
    <rPh sb="6" eb="7">
      <t>カイ</t>
    </rPh>
    <rPh sb="7" eb="8">
      <t>ヨウ</t>
    </rPh>
    <rPh sb="13" eb="15">
      <t>リョウリ</t>
    </rPh>
    <rPh sb="17" eb="19">
      <t>ベントウ</t>
    </rPh>
    <rPh sb="19" eb="21">
      <t>ノウニュウ</t>
    </rPh>
    <rPh sb="21" eb="23">
      <t>ギョウシャ</t>
    </rPh>
    <rPh sb="24" eb="26">
      <t>ノウヒン</t>
    </rPh>
    <phoneticPr fontId="4"/>
  </si>
  <si>
    <t>国立中央青少年交流の家　食堂　レストラン富士のさと</t>
    <rPh sb="0" eb="2">
      <t>コクリツ</t>
    </rPh>
    <rPh sb="2" eb="4">
      <t>チュウオウ</t>
    </rPh>
    <rPh sb="4" eb="7">
      <t>セイショウネン</t>
    </rPh>
    <rPh sb="7" eb="9">
      <t>コウリュウ</t>
    </rPh>
    <rPh sb="10" eb="11">
      <t>イエ</t>
    </rPh>
    <rPh sb="12" eb="14">
      <t>ショクドウ</t>
    </rPh>
    <rPh sb="20" eb="22">
      <t>フジ</t>
    </rPh>
    <phoneticPr fontId="4"/>
  </si>
  <si>
    <t>ウイスキー</t>
    <phoneticPr fontId="4"/>
  </si>
  <si>
    <t>①：オードブル盛合せ</t>
    <rPh sb="7" eb="9">
      <t>モリアワ</t>
    </rPh>
    <phoneticPr fontId="4"/>
  </si>
  <si>
    <t>②：和風前菜</t>
    <rPh sb="2" eb="6">
      <t>ワフウゼンサイ</t>
    </rPh>
    <phoneticPr fontId="4"/>
  </si>
  <si>
    <t>③：中華冷菜</t>
    <rPh sb="2" eb="6">
      <t>チュウカレイサイ</t>
    </rPh>
    <phoneticPr fontId="4"/>
  </si>
  <si>
    <t>④：串盛り合わせ</t>
    <rPh sb="2" eb="4">
      <t>クシモ</t>
    </rPh>
    <rPh sb="5" eb="6">
      <t>ア</t>
    </rPh>
    <phoneticPr fontId="4"/>
  </si>
  <si>
    <t>⑤：煮物盛り合わせ</t>
    <rPh sb="2" eb="5">
      <t>ニモノモ</t>
    </rPh>
    <rPh sb="6" eb="7">
      <t>ア</t>
    </rPh>
    <phoneticPr fontId="4"/>
  </si>
  <si>
    <t>⑥：サンドイッチ</t>
    <phoneticPr fontId="4"/>
  </si>
  <si>
    <t>⑧：巻き鮨・稲荷</t>
    <rPh sb="2" eb="3">
      <t>マ</t>
    </rPh>
    <rPh sb="4" eb="5">
      <t>スシ</t>
    </rPh>
    <rPh sb="6" eb="8">
      <t>イナリ</t>
    </rPh>
    <phoneticPr fontId="4"/>
  </si>
  <si>
    <t>⑦：握り鮨</t>
    <rPh sb="2" eb="3">
      <t>ニギ</t>
    </rPh>
    <rPh sb="4" eb="5">
      <t>スシ</t>
    </rPh>
    <phoneticPr fontId="4"/>
  </si>
  <si>
    <t>⑨：おにぎりセット</t>
    <phoneticPr fontId="4"/>
  </si>
  <si>
    <t>750ｍｌ</t>
    <phoneticPr fontId="4"/>
  </si>
  <si>
    <t>2L</t>
    <phoneticPr fontId="4"/>
  </si>
  <si>
    <t>1.5L</t>
    <phoneticPr fontId="4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</si>
  <si>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4"/>
  </si>
  <si>
    <t>※受取時間は17時00分～18時30分の間で、レストラン売店で受取をお願い致します。</t>
    <rPh sb="1" eb="5">
      <t>ウケトリジカン</t>
    </rPh>
    <rPh sb="8" eb="9">
      <t>ジ</t>
    </rPh>
    <rPh sb="11" eb="12">
      <t>フン</t>
    </rPh>
    <rPh sb="15" eb="16">
      <t>ジ</t>
    </rPh>
    <rPh sb="18" eb="19">
      <t>フン</t>
    </rPh>
    <rPh sb="20" eb="21">
      <t>アイダ</t>
    </rPh>
    <rPh sb="28" eb="30">
      <t>バイテン</t>
    </rPh>
    <rPh sb="31" eb="33">
      <t>ウケトリ</t>
    </rPh>
    <rPh sb="35" eb="36">
      <t>ネガイ</t>
    </rPh>
    <rPh sb="37" eb="38">
      <t>タ</t>
    </rPh>
    <phoneticPr fontId="4"/>
  </si>
  <si>
    <t>※盛合せについては6～7名様の量になります。割り箸、取り皿、おしぼり付きです。</t>
    <rPh sb="1" eb="3">
      <t>モリアワ</t>
    </rPh>
    <rPh sb="12" eb="13">
      <t>メイ</t>
    </rPh>
    <rPh sb="13" eb="14">
      <t>サマ</t>
    </rPh>
    <rPh sb="15" eb="16">
      <t>リョウ</t>
    </rPh>
    <rPh sb="22" eb="23">
      <t>ワ</t>
    </rPh>
    <rPh sb="24" eb="25">
      <t>バシ</t>
    </rPh>
    <rPh sb="26" eb="27">
      <t>ト</t>
    </rPh>
    <rPh sb="28" eb="29">
      <t>ザラ</t>
    </rPh>
    <rPh sb="34" eb="35">
      <t>ツ</t>
    </rPh>
    <phoneticPr fontId="4"/>
  </si>
  <si>
    <t>1.5L</t>
    <phoneticPr fontId="2"/>
  </si>
  <si>
    <t>コーラ</t>
    <phoneticPr fontId="4"/>
  </si>
  <si>
    <t>サイダー</t>
    <phoneticPr fontId="4"/>
  </si>
  <si>
    <t>アップル</t>
    <phoneticPr fontId="2"/>
  </si>
  <si>
    <t>緑茶</t>
    <rPh sb="0" eb="2">
      <t>リョクチャ</t>
    </rPh>
    <phoneticPr fontId="4"/>
  </si>
  <si>
    <t>⑩：やきそば</t>
    <phoneticPr fontId="4"/>
  </si>
  <si>
    <t>⑪：フルーツ</t>
    <phoneticPr fontId="4"/>
  </si>
  <si>
    <t xml:space="preserve"> </t>
    <phoneticPr fontId="2"/>
  </si>
  <si>
    <t xml:space="preserve"> </t>
    <phoneticPr fontId="2"/>
  </si>
  <si>
    <t xml:space="preserve"> </t>
    <phoneticPr fontId="4"/>
  </si>
  <si>
    <t>月</t>
    <rPh sb="0" eb="1">
      <t>ガツ</t>
    </rPh>
    <phoneticPr fontId="2"/>
  </si>
  <si>
    <t>日</t>
    <rPh sb="0" eb="1">
      <t>ニチ</t>
    </rPh>
    <phoneticPr fontId="2"/>
  </si>
  <si>
    <t>（</t>
    <phoneticPr fontId="4"/>
  </si>
  <si>
    <t>CS</t>
    <phoneticPr fontId="4"/>
  </si>
  <si>
    <t>※１万円以上のご注文でお願い致します。</t>
    <rPh sb="2" eb="3">
      <t>マン</t>
    </rPh>
    <rPh sb="3" eb="6">
      <t>エンイジョウ</t>
    </rPh>
    <rPh sb="8" eb="10">
      <t>チュウモン</t>
    </rPh>
    <rPh sb="12" eb="13">
      <t>ネガ</t>
    </rPh>
    <rPh sb="14" eb="15">
      <t>イタ</t>
    </rPh>
    <phoneticPr fontId="4"/>
  </si>
  <si>
    <t>　</t>
    <phoneticPr fontId="2"/>
  </si>
  <si>
    <t>太枠の中に数量をご記入の上、ご返信ください。ビール・缶チューハイはケース単位でお願いします。</t>
    <rPh sb="0" eb="2">
      <t>フトワク</t>
    </rPh>
    <rPh sb="3" eb="4">
      <t>ナカ</t>
    </rPh>
    <rPh sb="5" eb="7">
      <t>スウリョウ</t>
    </rPh>
    <rPh sb="9" eb="11">
      <t>キニュウ</t>
    </rPh>
    <rPh sb="12" eb="13">
      <t>ウエ</t>
    </rPh>
    <rPh sb="15" eb="17">
      <t>ヘンシン</t>
    </rPh>
    <rPh sb="26" eb="27">
      <t>カン</t>
    </rPh>
    <rPh sb="36" eb="38">
      <t>タンイ</t>
    </rPh>
    <rPh sb="40" eb="41">
      <t>ネガ</t>
    </rPh>
    <phoneticPr fontId="4"/>
  </si>
  <si>
    <t>瓶ビール20本入</t>
    <rPh sb="0" eb="1">
      <t>ビン</t>
    </rPh>
    <rPh sb="6" eb="7">
      <t>ホン</t>
    </rPh>
    <rPh sb="7" eb="8">
      <t>イ</t>
    </rPh>
    <phoneticPr fontId="4"/>
  </si>
  <si>
    <t>缶ビール24本入</t>
    <rPh sb="0" eb="1">
      <t>カン</t>
    </rPh>
    <rPh sb="6" eb="7">
      <t>ホン</t>
    </rPh>
    <rPh sb="7" eb="8">
      <t>イ</t>
    </rPh>
    <phoneticPr fontId="4"/>
  </si>
  <si>
    <t>缶チューハイ・レモン24本入</t>
    <rPh sb="0" eb="1">
      <t>カン</t>
    </rPh>
    <rPh sb="12" eb="13">
      <t>ホン</t>
    </rPh>
    <rPh sb="13" eb="14">
      <t>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</si>
</sst>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6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sz val="8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6" xfId="0" applyFont="1" applyBorder="1">
      <alignment vertical="center"/>
    </xf>
    <xf numFmtId="0" fontId="3" fillId="0" borderId="7" xfId="0" applyFont="1" applyBorder="1" applyAlignment="1">
      <alignment horizontal="left" vertical="center"/>
    </xf>
    <xf numFmtId="0" fontId="3" fillId="0" borderId="0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0" xfId="0" applyFont="1" applyBorder="1" applyAlignment="1">
      <alignment horizontal="left" vertical="center"/>
    </xf>
    <xf numFmtId="0" fontId="3" fillId="0" borderId="17" xfId="0" applyFont="1" applyBorder="1">
      <alignment vertical="center"/>
    </xf>
    <xf numFmtId="0" fontId="3" fillId="0" borderId="15" xfId="0" applyFont="1" applyBorder="1" applyAlignment="1">
      <alignment horizontal="left" vertical="center"/>
    </xf>
    <xf numFmtId="0" fontId="3" fillId="0" borderId="18" xfId="0" applyFont="1" applyBorder="1">
      <alignment vertical="center"/>
    </xf>
    <xf numFmtId="0" fontId="3" fillId="0" borderId="20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7" fillId="0" borderId="9" xfId="0" applyFont="1" applyBorder="1" applyAlignment="1">
      <alignment vertical="center"/>
    </xf>
    <xf numFmtId="0" fontId="7" fillId="0" borderId="31" xfId="0" applyFont="1" applyBorder="1" applyAlignment="1">
      <alignment vertical="center"/>
    </xf>
    <xf numFmtId="0" fontId="7" fillId="0" borderId="32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38" fontId="3" fillId="0" borderId="0" xfId="1" applyFont="1" applyBorder="1" applyAlignment="1">
      <alignment horizontal="right" vertical="center"/>
    </xf>
    <xf numFmtId="0" fontId="7" fillId="0" borderId="8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8" fillId="0" borderId="0" xfId="0" applyFont="1">
      <alignment vertical="center"/>
    </xf>
    <xf numFmtId="0" fontId="7" fillId="0" borderId="11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35" xfId="0" applyFont="1" applyBorder="1">
      <alignment vertical="center"/>
    </xf>
    <xf numFmtId="0" fontId="7" fillId="0" borderId="33" xfId="0" applyFont="1" applyBorder="1">
      <alignment vertical="center"/>
    </xf>
    <xf numFmtId="0" fontId="7" fillId="0" borderId="16" xfId="0" applyFont="1" applyBorder="1">
      <alignment vertical="center"/>
    </xf>
    <xf numFmtId="0" fontId="7" fillId="0" borderId="0" xfId="0" applyFont="1">
      <alignment vertical="center"/>
    </xf>
    <xf numFmtId="0" fontId="7" fillId="0" borderId="47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38" fontId="7" fillId="0" borderId="0" xfId="1" applyFont="1" applyBorder="1" applyAlignment="1">
      <alignment horizontal="right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11" xfId="0" applyFont="1" applyBorder="1">
      <alignment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38" fontId="7" fillId="0" borderId="34" xfId="1" applyFont="1" applyBorder="1" applyAlignment="1">
      <alignment horizontal="right" vertical="center"/>
    </xf>
    <xf numFmtId="38" fontId="7" fillId="0" borderId="32" xfId="1" applyFont="1" applyBorder="1" applyAlignment="1">
      <alignment horizontal="right" vertical="center"/>
    </xf>
    <xf numFmtId="38" fontId="7" fillId="0" borderId="31" xfId="1" applyFont="1" applyBorder="1" applyAlignment="1">
      <alignment horizontal="right" vertical="center"/>
    </xf>
    <xf numFmtId="0" fontId="7" fillId="0" borderId="31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35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44" xfId="0" applyFont="1" applyBorder="1" applyAlignment="1">
      <alignment horizontal="left" vertical="center"/>
    </xf>
    <xf numFmtId="38" fontId="7" fillId="0" borderId="33" xfId="1" applyFont="1" applyBorder="1" applyAlignment="1">
      <alignment horizontal="right" vertical="center"/>
    </xf>
    <xf numFmtId="38" fontId="7" fillId="0" borderId="44" xfId="1" applyFont="1" applyBorder="1" applyAlignment="1">
      <alignment horizontal="right" vertical="center"/>
    </xf>
    <xf numFmtId="0" fontId="7" fillId="0" borderId="45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7" fillId="0" borderId="39" xfId="0" applyFont="1" applyBorder="1" applyAlignment="1">
      <alignment horizontal="left" vertical="center"/>
    </xf>
    <xf numFmtId="0" fontId="7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38" fontId="7" fillId="0" borderId="10" xfId="1" applyFont="1" applyBorder="1" applyAlignment="1">
      <alignment horizontal="right" vertical="center"/>
    </xf>
    <xf numFmtId="38" fontId="7" fillId="0" borderId="39" xfId="1" applyFont="1" applyBorder="1" applyAlignment="1">
      <alignment horizontal="right" vertical="center"/>
    </xf>
    <xf numFmtId="38" fontId="7" fillId="0" borderId="8" xfId="1" applyFont="1" applyBorder="1" applyAlignment="1">
      <alignment horizontal="right" vertical="center"/>
    </xf>
    <xf numFmtId="0" fontId="7" fillId="0" borderId="48" xfId="0" applyFont="1" applyBorder="1" applyAlignment="1">
      <alignment horizontal="center" vertical="center"/>
    </xf>
    <xf numFmtId="38" fontId="7" fillId="0" borderId="43" xfId="1" applyFont="1" applyBorder="1" applyAlignment="1">
      <alignment horizontal="right" vertical="center"/>
    </xf>
    <xf numFmtId="38" fontId="7" fillId="0" borderId="41" xfId="1" applyFont="1" applyBorder="1" applyAlignment="1">
      <alignment horizontal="right" vertical="center"/>
    </xf>
    <xf numFmtId="38" fontId="7" fillId="0" borderId="40" xfId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152400</xdr:colOff>
      <xdr:row>0</xdr:row>
      <xdr:rowOff>19052</xdr:rowOff>
    </xdr:from>
    <xdr:to>
      <xdr:col>18</xdr:col>
      <xdr:colOff>180975</xdr:colOff>
      <xdr:row>0</xdr:row>
      <xdr:rowOff>123826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2819400" y="19052"/>
          <a:ext cx="828675" cy="104774"/>
        </a:xfrm>
        <a:prstGeom prst="upArrow">
          <a:avLst>
            <a:gd name="adj1" fmla="val 50000"/>
            <a:gd name="adj2" fmla="val 25000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9525</xdr:colOff>
      <xdr:row>3</xdr:row>
      <xdr:rowOff>38100</xdr:rowOff>
    </xdr:from>
    <xdr:to>
      <xdr:col>21</xdr:col>
      <xdr:colOff>9525</xdr:colOff>
      <xdr:row>4</xdr:row>
      <xdr:rowOff>161925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2476500" y="866775"/>
          <a:ext cx="1600200" cy="295275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228600</xdr:colOff>
      <xdr:row>32</xdr:row>
      <xdr:rowOff>9584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50D24DF-4313-C335-98B1-500523D920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2400" cy="54959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AG51"/>
  <sheetViews>
    <sheetView tabSelected="1" view="pageBreakPreview" zoomScaleNormal="100" zoomScaleSheetLayoutView="100" workbookViewId="0">
      <selection activeCell="G50" sqref="G50"/>
    </sheetView>
  </sheetViews>
  <sheetFormatPr defaultColWidth="2.6640625" defaultRowHeight="13.2" x14ac:dyDescent="0.2"/>
  <cols>
    <col min="1" max="1" width="0.88671875" style="1" customWidth="1"/>
    <col min="2" max="16" width="2.6640625" style="1"/>
    <col min="17" max="17" width="4.44140625" style="1" bestFit="1" customWidth="1"/>
    <col min="18" max="16384" width="2.6640625" style="1"/>
  </cols>
  <sheetData>
    <row r="2" spans="2:33" x14ac:dyDescent="0.2">
      <c r="B2" s="103" t="s">
        <v>39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</row>
    <row r="3" spans="2:33" x14ac:dyDescent="0.2">
      <c r="B3" s="104" t="s">
        <v>0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</row>
    <row r="4" spans="2:33" ht="13.5" customHeight="1" x14ac:dyDescent="0.2">
      <c r="B4" s="105" t="s">
        <v>1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</row>
    <row r="5" spans="2:33" ht="13.5" customHeight="1" x14ac:dyDescent="0.2"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</row>
    <row r="6" spans="2:33" ht="13.8" thickBot="1" x14ac:dyDescent="0.25">
      <c r="B6" s="33"/>
      <c r="X6" s="103" t="s">
        <v>53</v>
      </c>
      <c r="Y6" s="103"/>
      <c r="Z6" s="103"/>
      <c r="AA6" s="103"/>
      <c r="AB6" s="103"/>
      <c r="AC6" s="103"/>
      <c r="AD6" s="103"/>
      <c r="AE6" s="103"/>
      <c r="AF6" s="103"/>
    </row>
    <row r="7" spans="2:33" ht="9.75" customHeight="1" x14ac:dyDescent="0.2">
      <c r="B7" s="2"/>
      <c r="C7" s="106" t="s">
        <v>2</v>
      </c>
      <c r="D7" s="106"/>
      <c r="E7" s="106"/>
      <c r="F7" s="106"/>
      <c r="G7" s="3"/>
      <c r="H7" s="98"/>
      <c r="I7" s="99"/>
      <c r="J7" s="99"/>
      <c r="K7" s="99"/>
      <c r="L7" s="99"/>
      <c r="M7" s="99"/>
      <c r="N7" s="99"/>
      <c r="O7" s="99"/>
      <c r="P7" s="99"/>
      <c r="Q7" s="99"/>
      <c r="R7" s="100"/>
      <c r="S7" s="98" t="s">
        <v>3</v>
      </c>
      <c r="T7" s="99"/>
      <c r="U7" s="99"/>
      <c r="V7" s="100"/>
      <c r="W7" s="109" t="s">
        <v>64</v>
      </c>
      <c r="X7" s="110"/>
      <c r="Y7" s="110"/>
      <c r="Z7" s="110"/>
      <c r="AA7" s="110"/>
      <c r="AB7" s="110"/>
      <c r="AC7" s="110"/>
      <c r="AD7" s="110"/>
      <c r="AE7" s="110"/>
      <c r="AF7" s="111"/>
    </row>
    <row r="8" spans="2:33" ht="9.75" customHeight="1" x14ac:dyDescent="0.2">
      <c r="B8" s="4"/>
      <c r="C8" s="107"/>
      <c r="D8" s="107"/>
      <c r="E8" s="107"/>
      <c r="F8" s="107"/>
      <c r="G8" s="5"/>
      <c r="H8" s="89"/>
      <c r="I8" s="90"/>
      <c r="J8" s="90"/>
      <c r="K8" s="90"/>
      <c r="L8" s="90"/>
      <c r="M8" s="90"/>
      <c r="N8" s="90"/>
      <c r="O8" s="90"/>
      <c r="P8" s="90"/>
      <c r="Q8" s="90"/>
      <c r="R8" s="101"/>
      <c r="S8" s="91"/>
      <c r="T8" s="92"/>
      <c r="U8" s="92"/>
      <c r="V8" s="102"/>
      <c r="W8" s="112"/>
      <c r="X8" s="113"/>
      <c r="Y8" s="113"/>
      <c r="Z8" s="113"/>
      <c r="AA8" s="113"/>
      <c r="AB8" s="113"/>
      <c r="AC8" s="113"/>
      <c r="AD8" s="113"/>
      <c r="AE8" s="113"/>
      <c r="AF8" s="114"/>
    </row>
    <row r="9" spans="2:33" ht="9.75" customHeight="1" x14ac:dyDescent="0.2">
      <c r="B9" s="7"/>
      <c r="C9" s="108"/>
      <c r="D9" s="108"/>
      <c r="E9" s="108"/>
      <c r="F9" s="108"/>
      <c r="G9" s="8"/>
      <c r="H9" s="91"/>
      <c r="I9" s="92"/>
      <c r="J9" s="92"/>
      <c r="K9" s="92"/>
      <c r="L9" s="92"/>
      <c r="M9" s="92"/>
      <c r="N9" s="92"/>
      <c r="O9" s="92"/>
      <c r="P9" s="92"/>
      <c r="Q9" s="92"/>
      <c r="R9" s="102"/>
      <c r="S9" s="88" t="s">
        <v>4</v>
      </c>
      <c r="T9" s="78"/>
      <c r="U9" s="78"/>
      <c r="V9" s="79"/>
      <c r="W9" s="82" t="s">
        <v>64</v>
      </c>
      <c r="X9" s="83"/>
      <c r="Y9" s="83"/>
      <c r="Z9" s="83"/>
      <c r="AA9" s="83"/>
      <c r="AB9" s="83"/>
      <c r="AC9" s="83"/>
      <c r="AD9" s="83"/>
      <c r="AE9" s="83"/>
      <c r="AF9" s="84"/>
    </row>
    <row r="10" spans="2:33" ht="9.75" customHeight="1" x14ac:dyDescent="0.2">
      <c r="B10" s="9"/>
      <c r="C10" s="95" t="s">
        <v>5</v>
      </c>
      <c r="D10" s="95"/>
      <c r="E10" s="95"/>
      <c r="F10" s="95"/>
      <c r="G10" s="115"/>
      <c r="H10" s="88"/>
      <c r="I10" s="78"/>
      <c r="J10" s="78"/>
      <c r="K10" s="78"/>
      <c r="L10" s="78"/>
      <c r="M10" s="78"/>
      <c r="N10" s="78"/>
      <c r="O10" s="78"/>
      <c r="P10" s="78"/>
      <c r="Q10" s="78"/>
      <c r="R10" s="78" t="s">
        <v>6</v>
      </c>
      <c r="S10" s="91"/>
      <c r="T10" s="92"/>
      <c r="U10" s="92"/>
      <c r="V10" s="102"/>
      <c r="W10" s="112"/>
      <c r="X10" s="113"/>
      <c r="Y10" s="113"/>
      <c r="Z10" s="113"/>
      <c r="AA10" s="113"/>
      <c r="AB10" s="113"/>
      <c r="AC10" s="113"/>
      <c r="AD10" s="113"/>
      <c r="AE10" s="113"/>
      <c r="AF10" s="114"/>
    </row>
    <row r="11" spans="2:33" ht="9.75" customHeight="1" x14ac:dyDescent="0.2">
      <c r="B11" s="4"/>
      <c r="C11" s="107"/>
      <c r="D11" s="107"/>
      <c r="E11" s="107"/>
      <c r="F11" s="107"/>
      <c r="G11" s="116"/>
      <c r="H11" s="89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88" t="s">
        <v>7</v>
      </c>
      <c r="T11" s="78"/>
      <c r="U11" s="78"/>
      <c r="V11" s="79"/>
      <c r="W11" s="82" t="s">
        <v>64</v>
      </c>
      <c r="X11" s="83"/>
      <c r="Y11" s="83"/>
      <c r="Z11" s="83"/>
      <c r="AA11" s="83"/>
      <c r="AB11" s="83"/>
      <c r="AC11" s="83"/>
      <c r="AD11" s="83"/>
      <c r="AE11" s="83"/>
      <c r="AF11" s="84"/>
    </row>
    <row r="12" spans="2:33" ht="9.75" customHeight="1" x14ac:dyDescent="0.2">
      <c r="B12" s="7"/>
      <c r="C12" s="108"/>
      <c r="D12" s="108"/>
      <c r="E12" s="108"/>
      <c r="F12" s="108"/>
      <c r="G12" s="117"/>
      <c r="H12" s="91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1"/>
      <c r="T12" s="92"/>
      <c r="U12" s="92"/>
      <c r="V12" s="102"/>
      <c r="W12" s="112"/>
      <c r="X12" s="113"/>
      <c r="Y12" s="113"/>
      <c r="Z12" s="113"/>
      <c r="AA12" s="113"/>
      <c r="AB12" s="113"/>
      <c r="AC12" s="113"/>
      <c r="AD12" s="113"/>
      <c r="AE12" s="113"/>
      <c r="AF12" s="114"/>
    </row>
    <row r="13" spans="2:33" ht="15" customHeight="1" x14ac:dyDescent="0.2">
      <c r="B13" s="9"/>
      <c r="C13" s="95" t="s">
        <v>8</v>
      </c>
      <c r="D13" s="95"/>
      <c r="E13" s="95"/>
      <c r="F13" s="95"/>
      <c r="G13" s="10"/>
      <c r="H13" s="88" t="s">
        <v>65</v>
      </c>
      <c r="I13" s="78"/>
      <c r="J13" s="78" t="s">
        <v>66</v>
      </c>
      <c r="K13" s="78" t="s">
        <v>65</v>
      </c>
      <c r="L13" s="78"/>
      <c r="M13" s="78" t="s">
        <v>67</v>
      </c>
      <c r="N13" s="78" t="s">
        <v>68</v>
      </c>
      <c r="O13" s="78"/>
      <c r="P13" s="78" t="s">
        <v>9</v>
      </c>
      <c r="Q13" s="78" t="s">
        <v>63</v>
      </c>
      <c r="R13" s="78" t="s">
        <v>10</v>
      </c>
      <c r="S13" s="78" t="s">
        <v>63</v>
      </c>
      <c r="T13" s="78"/>
      <c r="U13" s="78" t="s">
        <v>11</v>
      </c>
      <c r="V13" s="79"/>
      <c r="W13" s="82" t="s">
        <v>12</v>
      </c>
      <c r="X13" s="83"/>
      <c r="Y13" s="93"/>
      <c r="Z13" s="82"/>
      <c r="AA13" s="83"/>
      <c r="AB13" s="83"/>
      <c r="AC13" s="83"/>
      <c r="AD13" s="83"/>
      <c r="AE13" s="83"/>
      <c r="AF13" s="84"/>
    </row>
    <row r="14" spans="2:33" ht="16.5" customHeight="1" thickBot="1" x14ac:dyDescent="0.25">
      <c r="B14" s="11"/>
      <c r="C14" s="96"/>
      <c r="D14" s="96"/>
      <c r="E14" s="96"/>
      <c r="F14" s="96"/>
      <c r="G14" s="12"/>
      <c r="H14" s="97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1"/>
      <c r="W14" s="85"/>
      <c r="X14" s="86"/>
      <c r="Y14" s="94"/>
      <c r="Z14" s="85"/>
      <c r="AA14" s="86"/>
      <c r="AB14" s="86"/>
      <c r="AC14" s="86"/>
      <c r="AD14" s="86"/>
      <c r="AE14" s="86"/>
      <c r="AF14" s="87"/>
    </row>
    <row r="15" spans="2:33" s="13" customFormat="1" ht="17.25" customHeight="1" thickBot="1" x14ac:dyDescent="0.25">
      <c r="B15" s="13" t="s">
        <v>13</v>
      </c>
      <c r="C15" s="13" t="s">
        <v>38</v>
      </c>
    </row>
    <row r="16" spans="2:33" ht="17.25" customHeight="1" thickBot="1" x14ac:dyDescent="0.25">
      <c r="B16" s="56" t="s">
        <v>14</v>
      </c>
      <c r="C16" s="57"/>
      <c r="D16" s="57"/>
      <c r="E16" s="57"/>
      <c r="F16" s="57"/>
      <c r="G16" s="62"/>
      <c r="H16" s="56" t="s">
        <v>15</v>
      </c>
      <c r="I16" s="57"/>
      <c r="J16" s="57"/>
      <c r="K16" s="57"/>
      <c r="L16" s="57"/>
      <c r="M16" s="57"/>
      <c r="N16" s="57"/>
      <c r="O16" s="57"/>
      <c r="P16" s="57"/>
      <c r="Q16" s="57"/>
      <c r="R16" s="58"/>
      <c r="S16" s="75" t="s">
        <v>16</v>
      </c>
      <c r="T16" s="76"/>
      <c r="U16" s="77"/>
      <c r="V16" s="62" t="s">
        <v>17</v>
      </c>
      <c r="W16" s="55"/>
      <c r="X16" s="55"/>
      <c r="Y16" s="55"/>
      <c r="Z16" s="55"/>
      <c r="AA16" s="55" t="s">
        <v>18</v>
      </c>
      <c r="AB16" s="55"/>
      <c r="AC16" s="55"/>
      <c r="AD16" s="55"/>
      <c r="AE16" s="55"/>
      <c r="AF16" s="55"/>
    </row>
    <row r="17" spans="2:33" s="28" customFormat="1" ht="17.100000000000001" customHeight="1" thickTop="1" x14ac:dyDescent="0.2">
      <c r="B17" s="64" t="s">
        <v>19</v>
      </c>
      <c r="C17" s="65"/>
      <c r="D17" s="65"/>
      <c r="E17" s="65"/>
      <c r="F17" s="65"/>
      <c r="G17" s="71"/>
      <c r="H17" s="20" t="s">
        <v>41</v>
      </c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67"/>
      <c r="T17" s="65"/>
      <c r="U17" s="23" t="s">
        <v>20</v>
      </c>
      <c r="V17" s="72">
        <v>6800</v>
      </c>
      <c r="W17" s="73"/>
      <c r="X17" s="73"/>
      <c r="Y17" s="73"/>
      <c r="Z17" s="24" t="s">
        <v>21</v>
      </c>
      <c r="AA17" s="74">
        <f>S17*V17</f>
        <v>0</v>
      </c>
      <c r="AB17" s="73"/>
      <c r="AC17" s="73"/>
      <c r="AD17" s="73"/>
      <c r="AE17" s="73"/>
      <c r="AF17" s="24" t="s">
        <v>21</v>
      </c>
    </row>
    <row r="18" spans="2:33" s="28" customFormat="1" ht="17.100000000000001" customHeight="1" x14ac:dyDescent="0.2">
      <c r="B18" s="36" t="s">
        <v>19</v>
      </c>
      <c r="C18" s="37"/>
      <c r="D18" s="37"/>
      <c r="E18" s="37"/>
      <c r="F18" s="37"/>
      <c r="G18" s="38"/>
      <c r="H18" s="21" t="s">
        <v>42</v>
      </c>
      <c r="I18" s="21"/>
      <c r="J18" s="21"/>
      <c r="K18" s="21"/>
      <c r="L18" s="21"/>
      <c r="M18" s="21"/>
      <c r="N18" s="21"/>
      <c r="O18" s="21"/>
      <c r="P18" s="21"/>
      <c r="Q18" s="21"/>
      <c r="R18" s="16"/>
      <c r="S18" s="48"/>
      <c r="T18" s="37"/>
      <c r="U18" s="25" t="s">
        <v>20</v>
      </c>
      <c r="V18" s="41">
        <v>6800</v>
      </c>
      <c r="W18" s="42"/>
      <c r="X18" s="42"/>
      <c r="Y18" s="42"/>
      <c r="Z18" s="26" t="s">
        <v>21</v>
      </c>
      <c r="AA18" s="43">
        <f t="shared" ref="AA18:AA27" si="0">S18*V18</f>
        <v>0</v>
      </c>
      <c r="AB18" s="42"/>
      <c r="AC18" s="42"/>
      <c r="AD18" s="42"/>
      <c r="AE18" s="42"/>
      <c r="AF18" s="26" t="s">
        <v>21</v>
      </c>
    </row>
    <row r="19" spans="2:33" s="28" customFormat="1" ht="17.100000000000001" customHeight="1" x14ac:dyDescent="0.2">
      <c r="B19" s="36" t="s">
        <v>19</v>
      </c>
      <c r="C19" s="37"/>
      <c r="D19" s="37"/>
      <c r="E19" s="37"/>
      <c r="F19" s="37"/>
      <c r="G19" s="38"/>
      <c r="H19" s="15" t="s">
        <v>43</v>
      </c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37"/>
      <c r="U19" s="25" t="s">
        <v>20</v>
      </c>
      <c r="V19" s="41">
        <v>6800</v>
      </c>
      <c r="W19" s="42"/>
      <c r="X19" s="42"/>
      <c r="Y19" s="42"/>
      <c r="Z19" s="26" t="s">
        <v>21</v>
      </c>
      <c r="AA19" s="43">
        <f t="shared" si="0"/>
        <v>0</v>
      </c>
      <c r="AB19" s="42"/>
      <c r="AC19" s="42"/>
      <c r="AD19" s="42"/>
      <c r="AE19" s="42"/>
      <c r="AF19" s="26" t="s">
        <v>21</v>
      </c>
    </row>
    <row r="20" spans="2:33" s="28" customFormat="1" ht="17.100000000000001" customHeight="1" x14ac:dyDescent="0.2">
      <c r="B20" s="36" t="s">
        <v>19</v>
      </c>
      <c r="C20" s="37"/>
      <c r="D20" s="37"/>
      <c r="E20" s="37"/>
      <c r="F20" s="37"/>
      <c r="G20" s="38"/>
      <c r="H20" s="15" t="s">
        <v>44</v>
      </c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37"/>
      <c r="U20" s="25" t="s">
        <v>20</v>
      </c>
      <c r="V20" s="41">
        <v>4500</v>
      </c>
      <c r="W20" s="42"/>
      <c r="X20" s="42"/>
      <c r="Y20" s="42"/>
      <c r="Z20" s="26" t="s">
        <v>21</v>
      </c>
      <c r="AA20" s="43">
        <f t="shared" si="0"/>
        <v>0</v>
      </c>
      <c r="AB20" s="42"/>
      <c r="AC20" s="42"/>
      <c r="AD20" s="42"/>
      <c r="AE20" s="42"/>
      <c r="AF20" s="26" t="s">
        <v>21</v>
      </c>
    </row>
    <row r="21" spans="2:33" s="28" customFormat="1" ht="17.100000000000001" customHeight="1" x14ac:dyDescent="0.2">
      <c r="B21" s="36" t="s">
        <v>19</v>
      </c>
      <c r="C21" s="37"/>
      <c r="D21" s="37"/>
      <c r="E21" s="37"/>
      <c r="F21" s="37"/>
      <c r="G21" s="38"/>
      <c r="H21" s="15" t="s">
        <v>45</v>
      </c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48"/>
      <c r="T21" s="37"/>
      <c r="U21" s="25" t="s">
        <v>20</v>
      </c>
      <c r="V21" s="41">
        <v>4500</v>
      </c>
      <c r="W21" s="42"/>
      <c r="X21" s="42"/>
      <c r="Y21" s="42"/>
      <c r="Z21" s="26" t="s">
        <v>21</v>
      </c>
      <c r="AA21" s="43">
        <f t="shared" si="0"/>
        <v>0</v>
      </c>
      <c r="AB21" s="42"/>
      <c r="AC21" s="42"/>
      <c r="AD21" s="42"/>
      <c r="AE21" s="42"/>
      <c r="AF21" s="26" t="s">
        <v>21</v>
      </c>
    </row>
    <row r="22" spans="2:33" s="28" customFormat="1" ht="17.100000000000001" customHeight="1" x14ac:dyDescent="0.2">
      <c r="B22" s="36" t="s">
        <v>19</v>
      </c>
      <c r="C22" s="37"/>
      <c r="D22" s="37"/>
      <c r="E22" s="37"/>
      <c r="F22" s="37"/>
      <c r="G22" s="38"/>
      <c r="H22" s="15" t="s">
        <v>46</v>
      </c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48"/>
      <c r="T22" s="37"/>
      <c r="U22" s="25" t="s">
        <v>20</v>
      </c>
      <c r="V22" s="41">
        <v>3500</v>
      </c>
      <c r="W22" s="42"/>
      <c r="X22" s="42"/>
      <c r="Y22" s="42"/>
      <c r="Z22" s="26" t="s">
        <v>21</v>
      </c>
      <c r="AA22" s="43">
        <f t="shared" si="0"/>
        <v>0</v>
      </c>
      <c r="AB22" s="42"/>
      <c r="AC22" s="42"/>
      <c r="AD22" s="42"/>
      <c r="AE22" s="42"/>
      <c r="AF22" s="26" t="s">
        <v>21</v>
      </c>
    </row>
    <row r="23" spans="2:33" s="28" customFormat="1" ht="17.100000000000001" customHeight="1" x14ac:dyDescent="0.2">
      <c r="B23" s="36" t="s">
        <v>19</v>
      </c>
      <c r="C23" s="37"/>
      <c r="D23" s="37"/>
      <c r="E23" s="37"/>
      <c r="F23" s="37"/>
      <c r="G23" s="38"/>
      <c r="H23" s="15" t="s">
        <v>48</v>
      </c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39"/>
      <c r="T23" s="40"/>
      <c r="U23" s="27" t="s">
        <v>20</v>
      </c>
      <c r="V23" s="41">
        <v>7300</v>
      </c>
      <c r="W23" s="42"/>
      <c r="X23" s="42"/>
      <c r="Y23" s="42"/>
      <c r="Z23" s="26" t="s">
        <v>21</v>
      </c>
      <c r="AA23" s="43">
        <f t="shared" si="0"/>
        <v>0</v>
      </c>
      <c r="AB23" s="42"/>
      <c r="AC23" s="42"/>
      <c r="AD23" s="42"/>
      <c r="AE23" s="42"/>
      <c r="AF23" s="26" t="s">
        <v>21</v>
      </c>
    </row>
    <row r="24" spans="2:33" s="28" customFormat="1" ht="17.100000000000001" customHeight="1" x14ac:dyDescent="0.2">
      <c r="B24" s="36" t="s">
        <v>19</v>
      </c>
      <c r="C24" s="37"/>
      <c r="D24" s="37"/>
      <c r="E24" s="37"/>
      <c r="F24" s="37"/>
      <c r="G24" s="38"/>
      <c r="H24" s="15" t="s">
        <v>47</v>
      </c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48"/>
      <c r="T24" s="37"/>
      <c r="U24" s="25" t="s">
        <v>20</v>
      </c>
      <c r="V24" s="41">
        <v>5200</v>
      </c>
      <c r="W24" s="42"/>
      <c r="X24" s="42"/>
      <c r="Y24" s="42"/>
      <c r="Z24" s="26" t="s">
        <v>21</v>
      </c>
      <c r="AA24" s="43">
        <f t="shared" si="0"/>
        <v>0</v>
      </c>
      <c r="AB24" s="42"/>
      <c r="AC24" s="42"/>
      <c r="AD24" s="42"/>
      <c r="AE24" s="42"/>
      <c r="AF24" s="26" t="s">
        <v>21</v>
      </c>
    </row>
    <row r="25" spans="2:33" s="28" customFormat="1" ht="17.100000000000001" customHeight="1" x14ac:dyDescent="0.2">
      <c r="B25" s="36" t="s">
        <v>19</v>
      </c>
      <c r="C25" s="37"/>
      <c r="D25" s="37"/>
      <c r="E25" s="37"/>
      <c r="F25" s="37"/>
      <c r="G25" s="38"/>
      <c r="H25" s="15" t="s">
        <v>49</v>
      </c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39"/>
      <c r="T25" s="40"/>
      <c r="U25" s="27" t="s">
        <v>20</v>
      </c>
      <c r="V25" s="41">
        <v>3400</v>
      </c>
      <c r="W25" s="42"/>
      <c r="X25" s="42"/>
      <c r="Y25" s="42"/>
      <c r="Z25" s="26" t="s">
        <v>21</v>
      </c>
      <c r="AA25" s="43">
        <f t="shared" si="0"/>
        <v>0</v>
      </c>
      <c r="AB25" s="42"/>
      <c r="AC25" s="42"/>
      <c r="AD25" s="42"/>
      <c r="AE25" s="42"/>
      <c r="AF25" s="26" t="s">
        <v>21</v>
      </c>
    </row>
    <row r="26" spans="2:33" s="28" customFormat="1" ht="17.100000000000001" customHeight="1" x14ac:dyDescent="0.2">
      <c r="B26" s="36" t="s">
        <v>19</v>
      </c>
      <c r="C26" s="37"/>
      <c r="D26" s="37"/>
      <c r="E26" s="37"/>
      <c r="F26" s="37"/>
      <c r="G26" s="38"/>
      <c r="H26" s="15" t="s">
        <v>61</v>
      </c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39"/>
      <c r="T26" s="40"/>
      <c r="U26" s="27" t="s">
        <v>20</v>
      </c>
      <c r="V26" s="41">
        <v>3500</v>
      </c>
      <c r="W26" s="42"/>
      <c r="X26" s="42"/>
      <c r="Y26" s="42"/>
      <c r="Z26" s="26" t="s">
        <v>21</v>
      </c>
      <c r="AA26" s="43">
        <f t="shared" si="0"/>
        <v>0</v>
      </c>
      <c r="AB26" s="42"/>
      <c r="AC26" s="42"/>
      <c r="AD26" s="42"/>
      <c r="AE26" s="42"/>
      <c r="AF26" s="26" t="s">
        <v>21</v>
      </c>
    </row>
    <row r="27" spans="2:33" s="28" customFormat="1" ht="17.100000000000001" customHeight="1" x14ac:dyDescent="0.2">
      <c r="B27" s="36" t="s">
        <v>19</v>
      </c>
      <c r="C27" s="37"/>
      <c r="D27" s="37"/>
      <c r="E27" s="37"/>
      <c r="F27" s="37"/>
      <c r="G27" s="38"/>
      <c r="H27" s="15" t="s">
        <v>62</v>
      </c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39"/>
      <c r="T27" s="40"/>
      <c r="U27" s="27" t="s">
        <v>20</v>
      </c>
      <c r="V27" s="41">
        <v>2900</v>
      </c>
      <c r="W27" s="42"/>
      <c r="X27" s="42"/>
      <c r="Y27" s="42"/>
      <c r="Z27" s="26" t="s">
        <v>21</v>
      </c>
      <c r="AA27" s="43">
        <f t="shared" si="0"/>
        <v>0</v>
      </c>
      <c r="AB27" s="42"/>
      <c r="AC27" s="42"/>
      <c r="AD27" s="42"/>
      <c r="AE27" s="42"/>
      <c r="AF27" s="26" t="s">
        <v>21</v>
      </c>
    </row>
    <row r="28" spans="2:33" s="28" customFormat="1" ht="17.100000000000001" customHeight="1" x14ac:dyDescent="0.2">
      <c r="B28" s="36"/>
      <c r="C28" s="37"/>
      <c r="D28" s="37"/>
      <c r="E28" s="37"/>
      <c r="F28" s="37"/>
      <c r="G28" s="38"/>
      <c r="H28" s="15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48"/>
      <c r="T28" s="37"/>
      <c r="U28" s="25"/>
      <c r="V28" s="41"/>
      <c r="W28" s="42"/>
      <c r="X28" s="42"/>
      <c r="Y28" s="42"/>
      <c r="Z28" s="26"/>
      <c r="AA28" s="43"/>
      <c r="AB28" s="42"/>
      <c r="AC28" s="42"/>
      <c r="AD28" s="42"/>
      <c r="AE28" s="42"/>
      <c r="AF28" s="26"/>
    </row>
    <row r="29" spans="2:33" s="28" customFormat="1" ht="17.100000000000001" customHeight="1" x14ac:dyDescent="0.2">
      <c r="B29" s="34" t="s">
        <v>70</v>
      </c>
      <c r="C29" s="30"/>
      <c r="D29" s="30"/>
      <c r="E29" s="30"/>
      <c r="F29" s="30"/>
      <c r="G29" s="30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30"/>
      <c r="T29" s="30"/>
      <c r="U29" s="31"/>
      <c r="V29" s="32"/>
      <c r="W29" s="32"/>
      <c r="X29" s="32"/>
      <c r="Y29" s="32"/>
      <c r="Z29" s="31"/>
      <c r="AA29" s="32"/>
      <c r="AB29" s="32"/>
      <c r="AC29" s="32"/>
      <c r="AD29" s="32"/>
      <c r="AE29" s="32"/>
      <c r="AF29" s="31"/>
    </row>
    <row r="30" spans="2:33" ht="15.15" customHeight="1" x14ac:dyDescent="0.2">
      <c r="B30" s="22" t="s">
        <v>55</v>
      </c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8"/>
      <c r="U30" s="18"/>
      <c r="V30" s="6"/>
      <c r="W30" s="19"/>
      <c r="X30" s="19"/>
      <c r="Y30" s="19"/>
      <c r="Z30" s="19"/>
      <c r="AA30" s="6"/>
      <c r="AB30" s="19"/>
      <c r="AC30" s="19"/>
      <c r="AD30" s="19"/>
      <c r="AE30" s="19"/>
      <c r="AF30" s="19"/>
      <c r="AG30" s="6"/>
    </row>
    <row r="31" spans="2:33" ht="15.15" customHeight="1" x14ac:dyDescent="0.2">
      <c r="B31" s="34" t="s">
        <v>54</v>
      </c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8"/>
      <c r="U31" s="18"/>
      <c r="V31" s="6"/>
      <c r="W31" s="19"/>
      <c r="X31" s="19"/>
      <c r="Y31" s="19"/>
      <c r="Z31" s="19"/>
      <c r="AA31" s="6"/>
      <c r="AB31" s="19"/>
      <c r="AC31" s="19"/>
      <c r="AD31" s="19"/>
      <c r="AE31" s="19"/>
      <c r="AF31" s="19"/>
      <c r="AG31" s="6"/>
    </row>
    <row r="32" spans="2:33" s="13" customFormat="1" ht="13.8" thickBot="1" x14ac:dyDescent="0.25">
      <c r="B32" s="13" t="s">
        <v>22</v>
      </c>
      <c r="C32" s="13" t="s">
        <v>23</v>
      </c>
    </row>
    <row r="33" spans="2:32" ht="17.100000000000001" customHeight="1" thickBot="1" x14ac:dyDescent="0.25">
      <c r="B33" s="55" t="s">
        <v>15</v>
      </c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6" t="s">
        <v>24</v>
      </c>
      <c r="N33" s="57"/>
      <c r="O33" s="57"/>
      <c r="P33" s="57"/>
      <c r="Q33" s="58"/>
      <c r="R33" s="59" t="s">
        <v>16</v>
      </c>
      <c r="S33" s="60"/>
      <c r="T33" s="60"/>
      <c r="U33" s="61"/>
      <c r="V33" s="62" t="s">
        <v>17</v>
      </c>
      <c r="W33" s="55"/>
      <c r="X33" s="55"/>
      <c r="Y33" s="55"/>
      <c r="Z33" s="55"/>
      <c r="AA33" s="55" t="s">
        <v>18</v>
      </c>
      <c r="AB33" s="55"/>
      <c r="AC33" s="55"/>
      <c r="AD33" s="55"/>
      <c r="AE33" s="55"/>
      <c r="AF33" s="55"/>
    </row>
    <row r="34" spans="2:32" s="28" customFormat="1" ht="15.15" customHeight="1" thickTop="1" x14ac:dyDescent="0.2">
      <c r="B34" s="63" t="s">
        <v>73</v>
      </c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4" t="s">
        <v>25</v>
      </c>
      <c r="N34" s="65"/>
      <c r="O34" s="65"/>
      <c r="P34" s="65"/>
      <c r="Q34" s="66"/>
      <c r="R34" s="67"/>
      <c r="S34" s="65"/>
      <c r="T34" s="65"/>
      <c r="U34" s="35" t="s">
        <v>69</v>
      </c>
      <c r="V34" s="68">
        <v>13000</v>
      </c>
      <c r="W34" s="69"/>
      <c r="X34" s="69"/>
      <c r="Y34" s="70"/>
      <c r="Z34" s="24" t="s">
        <v>21</v>
      </c>
      <c r="AA34" s="69">
        <f>R34*V34</f>
        <v>0</v>
      </c>
      <c r="AB34" s="69"/>
      <c r="AC34" s="69"/>
      <c r="AD34" s="69"/>
      <c r="AE34" s="70"/>
      <c r="AF34" s="24" t="s">
        <v>21</v>
      </c>
    </row>
    <row r="35" spans="2:32" s="28" customFormat="1" ht="15.15" customHeight="1" x14ac:dyDescent="0.2">
      <c r="B35" s="49" t="s">
        <v>74</v>
      </c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36" t="s">
        <v>27</v>
      </c>
      <c r="N35" s="37"/>
      <c r="O35" s="37"/>
      <c r="P35" s="37"/>
      <c r="Q35" s="47"/>
      <c r="R35" s="48"/>
      <c r="S35" s="37"/>
      <c r="T35" s="37"/>
      <c r="U35" s="35" t="s">
        <v>69</v>
      </c>
      <c r="V35" s="50">
        <v>9600</v>
      </c>
      <c r="W35" s="51"/>
      <c r="X35" s="51"/>
      <c r="Y35" s="43"/>
      <c r="Z35" s="26" t="s">
        <v>21</v>
      </c>
      <c r="AA35" s="43">
        <f t="shared" ref="AA35:AA47" si="1">R35*V35</f>
        <v>0</v>
      </c>
      <c r="AB35" s="42"/>
      <c r="AC35" s="42"/>
      <c r="AD35" s="42"/>
      <c r="AE35" s="42"/>
      <c r="AF35" s="26" t="s">
        <v>21</v>
      </c>
    </row>
    <row r="36" spans="2:32" s="28" customFormat="1" ht="15.15" customHeight="1" x14ac:dyDescent="0.2">
      <c r="B36" s="49" t="s">
        <v>74</v>
      </c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36" t="s">
        <v>28</v>
      </c>
      <c r="N36" s="37"/>
      <c r="O36" s="37"/>
      <c r="P36" s="37"/>
      <c r="Q36" s="47"/>
      <c r="R36" s="48"/>
      <c r="S36" s="37"/>
      <c r="T36" s="37"/>
      <c r="U36" s="35" t="s">
        <v>69</v>
      </c>
      <c r="V36" s="50">
        <v>12000</v>
      </c>
      <c r="W36" s="51"/>
      <c r="X36" s="51"/>
      <c r="Y36" s="43"/>
      <c r="Z36" s="26" t="s">
        <v>21</v>
      </c>
      <c r="AA36" s="43">
        <f t="shared" si="1"/>
        <v>0</v>
      </c>
      <c r="AB36" s="42"/>
      <c r="AC36" s="42"/>
      <c r="AD36" s="42"/>
      <c r="AE36" s="42"/>
      <c r="AF36" s="26" t="s">
        <v>21</v>
      </c>
    </row>
    <row r="37" spans="2:32" s="28" customFormat="1" ht="15.15" customHeight="1" x14ac:dyDescent="0.2">
      <c r="B37" s="49" t="s">
        <v>75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36" t="s">
        <v>29</v>
      </c>
      <c r="N37" s="37"/>
      <c r="O37" s="37"/>
      <c r="P37" s="37"/>
      <c r="Q37" s="47"/>
      <c r="R37" s="48"/>
      <c r="S37" s="37"/>
      <c r="T37" s="37"/>
      <c r="U37" s="35" t="s">
        <v>69</v>
      </c>
      <c r="V37" s="50">
        <v>7200</v>
      </c>
      <c r="W37" s="51"/>
      <c r="X37" s="51"/>
      <c r="Y37" s="43"/>
      <c r="Z37" s="26" t="s">
        <v>21</v>
      </c>
      <c r="AA37" s="43">
        <f t="shared" si="1"/>
        <v>0</v>
      </c>
      <c r="AB37" s="42"/>
      <c r="AC37" s="42"/>
      <c r="AD37" s="42"/>
      <c r="AE37" s="42"/>
      <c r="AF37" s="26" t="s">
        <v>21</v>
      </c>
    </row>
    <row r="38" spans="2:32" s="28" customFormat="1" ht="15.15" customHeight="1" x14ac:dyDescent="0.2">
      <c r="B38" s="49" t="s">
        <v>30</v>
      </c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36" t="s">
        <v>50</v>
      </c>
      <c r="N38" s="37"/>
      <c r="O38" s="37"/>
      <c r="P38" s="37"/>
      <c r="Q38" s="47"/>
      <c r="R38" s="48"/>
      <c r="S38" s="37"/>
      <c r="T38" s="37"/>
      <c r="U38" s="25" t="s">
        <v>26</v>
      </c>
      <c r="V38" s="50">
        <v>3300</v>
      </c>
      <c r="W38" s="51"/>
      <c r="X38" s="51"/>
      <c r="Y38" s="43"/>
      <c r="Z38" s="26" t="s">
        <v>21</v>
      </c>
      <c r="AA38" s="43">
        <f t="shared" si="1"/>
        <v>0</v>
      </c>
      <c r="AB38" s="42"/>
      <c r="AC38" s="42"/>
      <c r="AD38" s="42"/>
      <c r="AE38" s="42"/>
      <c r="AF38" s="26" t="s">
        <v>21</v>
      </c>
    </row>
    <row r="39" spans="2:32" s="28" customFormat="1" ht="15.15" customHeight="1" x14ac:dyDescent="0.2">
      <c r="B39" s="44" t="s">
        <v>31</v>
      </c>
      <c r="C39" s="45"/>
      <c r="D39" s="45"/>
      <c r="E39" s="45"/>
      <c r="F39" s="45"/>
      <c r="G39" s="45"/>
      <c r="H39" s="45"/>
      <c r="I39" s="45"/>
      <c r="J39" s="45"/>
      <c r="K39" s="45"/>
      <c r="L39" s="46"/>
      <c r="M39" s="36"/>
      <c r="N39" s="37"/>
      <c r="O39" s="37"/>
      <c r="P39" s="37"/>
      <c r="Q39" s="47"/>
      <c r="R39" s="48"/>
      <c r="S39" s="37"/>
      <c r="T39" s="37"/>
      <c r="U39" s="25" t="s">
        <v>26</v>
      </c>
      <c r="V39" s="41">
        <v>3300</v>
      </c>
      <c r="W39" s="42"/>
      <c r="X39" s="42"/>
      <c r="Y39" s="42"/>
      <c r="Z39" s="26" t="s">
        <v>21</v>
      </c>
      <c r="AA39" s="43">
        <f t="shared" si="1"/>
        <v>0</v>
      </c>
      <c r="AB39" s="42"/>
      <c r="AC39" s="42"/>
      <c r="AD39" s="42"/>
      <c r="AE39" s="42"/>
      <c r="AF39" s="26" t="s">
        <v>21</v>
      </c>
    </row>
    <row r="40" spans="2:32" s="28" customFormat="1" ht="15.15" customHeight="1" x14ac:dyDescent="0.2">
      <c r="B40" s="44" t="s">
        <v>37</v>
      </c>
      <c r="C40" s="45"/>
      <c r="D40" s="45"/>
      <c r="E40" s="45"/>
      <c r="F40" s="45"/>
      <c r="G40" s="45"/>
      <c r="H40" s="45"/>
      <c r="I40" s="45"/>
      <c r="J40" s="45"/>
      <c r="K40" s="45"/>
      <c r="L40" s="46"/>
      <c r="M40" s="36"/>
      <c r="N40" s="37"/>
      <c r="O40" s="37"/>
      <c r="P40" s="37"/>
      <c r="Q40" s="47"/>
      <c r="R40" s="48"/>
      <c r="S40" s="37"/>
      <c r="T40" s="37"/>
      <c r="U40" s="25" t="s">
        <v>26</v>
      </c>
      <c r="V40" s="41">
        <v>3300</v>
      </c>
      <c r="W40" s="42"/>
      <c r="X40" s="42"/>
      <c r="Y40" s="42"/>
      <c r="Z40" s="26" t="s">
        <v>21</v>
      </c>
      <c r="AA40" s="43">
        <f t="shared" si="1"/>
        <v>0</v>
      </c>
      <c r="AB40" s="42"/>
      <c r="AC40" s="42"/>
      <c r="AD40" s="42"/>
      <c r="AE40" s="42"/>
      <c r="AF40" s="26" t="s">
        <v>21</v>
      </c>
    </row>
    <row r="41" spans="2:32" s="28" customFormat="1" ht="15.15" customHeight="1" x14ac:dyDescent="0.2">
      <c r="B41" s="49" t="s">
        <v>40</v>
      </c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36"/>
      <c r="N41" s="37"/>
      <c r="O41" s="37"/>
      <c r="P41" s="37"/>
      <c r="Q41" s="47"/>
      <c r="R41" s="48"/>
      <c r="S41" s="37"/>
      <c r="T41" s="37"/>
      <c r="U41" s="25" t="s">
        <v>26</v>
      </c>
      <c r="V41" s="50">
        <v>3800</v>
      </c>
      <c r="W41" s="51"/>
      <c r="X41" s="51"/>
      <c r="Y41" s="43"/>
      <c r="Z41" s="26" t="s">
        <v>21</v>
      </c>
      <c r="AA41" s="43">
        <f t="shared" si="1"/>
        <v>0</v>
      </c>
      <c r="AB41" s="42"/>
      <c r="AC41" s="42"/>
      <c r="AD41" s="42"/>
      <c r="AE41" s="42"/>
      <c r="AF41" s="26" t="s">
        <v>21</v>
      </c>
    </row>
    <row r="42" spans="2:32" s="28" customFormat="1" ht="15.15" customHeight="1" x14ac:dyDescent="0.2">
      <c r="B42" s="49" t="s">
        <v>32</v>
      </c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36" t="s">
        <v>51</v>
      </c>
      <c r="N42" s="37"/>
      <c r="O42" s="37"/>
      <c r="P42" s="37"/>
      <c r="Q42" s="47"/>
      <c r="R42" s="48"/>
      <c r="S42" s="37"/>
      <c r="T42" s="37"/>
      <c r="U42" s="25" t="s">
        <v>26</v>
      </c>
      <c r="V42" s="50">
        <v>450</v>
      </c>
      <c r="W42" s="51"/>
      <c r="X42" s="51"/>
      <c r="Y42" s="43"/>
      <c r="Z42" s="26" t="s">
        <v>21</v>
      </c>
      <c r="AA42" s="43">
        <f t="shared" si="1"/>
        <v>0</v>
      </c>
      <c r="AB42" s="42"/>
      <c r="AC42" s="42"/>
      <c r="AD42" s="42"/>
      <c r="AE42" s="42"/>
      <c r="AF42" s="26" t="s">
        <v>21</v>
      </c>
    </row>
    <row r="43" spans="2:32" s="28" customFormat="1" ht="15.15" customHeight="1" x14ac:dyDescent="0.2">
      <c r="B43" s="54" t="s">
        <v>60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36" t="s">
        <v>51</v>
      </c>
      <c r="N43" s="37"/>
      <c r="O43" s="37"/>
      <c r="P43" s="37"/>
      <c r="Q43" s="47"/>
      <c r="R43" s="48"/>
      <c r="S43" s="37"/>
      <c r="T43" s="37"/>
      <c r="U43" s="25" t="s">
        <v>26</v>
      </c>
      <c r="V43" s="50">
        <v>450</v>
      </c>
      <c r="W43" s="51"/>
      <c r="X43" s="51"/>
      <c r="Y43" s="43"/>
      <c r="Z43" s="26" t="s">
        <v>21</v>
      </c>
      <c r="AA43" s="43">
        <f>R43*V43</f>
        <v>0</v>
      </c>
      <c r="AB43" s="42"/>
      <c r="AC43" s="42"/>
      <c r="AD43" s="42"/>
      <c r="AE43" s="42"/>
      <c r="AF43" s="26" t="s">
        <v>21</v>
      </c>
    </row>
    <row r="44" spans="2:32" s="28" customFormat="1" ht="15.15" customHeight="1" x14ac:dyDescent="0.2">
      <c r="B44" s="54" t="s">
        <v>59</v>
      </c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36" t="s">
        <v>56</v>
      </c>
      <c r="N44" s="37"/>
      <c r="O44" s="37"/>
      <c r="P44" s="37"/>
      <c r="Q44" s="47"/>
      <c r="R44" s="48"/>
      <c r="S44" s="37"/>
      <c r="T44" s="37"/>
      <c r="U44" s="25" t="s">
        <v>26</v>
      </c>
      <c r="V44" s="50">
        <v>450</v>
      </c>
      <c r="W44" s="51"/>
      <c r="X44" s="51"/>
      <c r="Y44" s="43"/>
      <c r="Z44" s="26" t="s">
        <v>21</v>
      </c>
      <c r="AA44" s="43">
        <f t="shared" si="1"/>
        <v>0</v>
      </c>
      <c r="AB44" s="42"/>
      <c r="AC44" s="42"/>
      <c r="AD44" s="42"/>
      <c r="AE44" s="42"/>
      <c r="AF44" s="26" t="s">
        <v>21</v>
      </c>
    </row>
    <row r="45" spans="2:32" s="28" customFormat="1" ht="15.15" customHeight="1" x14ac:dyDescent="0.2">
      <c r="B45" s="54" t="s">
        <v>57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36" t="s">
        <v>52</v>
      </c>
      <c r="N45" s="37"/>
      <c r="O45" s="37"/>
      <c r="P45" s="37"/>
      <c r="Q45" s="47"/>
      <c r="R45" s="48"/>
      <c r="S45" s="37"/>
      <c r="T45" s="37"/>
      <c r="U45" s="25" t="s">
        <v>26</v>
      </c>
      <c r="V45" s="50">
        <v>450</v>
      </c>
      <c r="W45" s="51"/>
      <c r="X45" s="51"/>
      <c r="Y45" s="43"/>
      <c r="Z45" s="26" t="s">
        <v>21</v>
      </c>
      <c r="AA45" s="43">
        <f t="shared" si="1"/>
        <v>0</v>
      </c>
      <c r="AB45" s="42"/>
      <c r="AC45" s="42"/>
      <c r="AD45" s="42"/>
      <c r="AE45" s="42"/>
      <c r="AF45" s="26" t="s">
        <v>21</v>
      </c>
    </row>
    <row r="46" spans="2:32" s="28" customFormat="1" ht="15.15" customHeight="1" x14ac:dyDescent="0.2">
      <c r="B46" s="54" t="s">
        <v>58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36" t="s">
        <v>52</v>
      </c>
      <c r="N46" s="37"/>
      <c r="O46" s="37"/>
      <c r="P46" s="37"/>
      <c r="Q46" s="47"/>
      <c r="R46" s="48"/>
      <c r="S46" s="37"/>
      <c r="T46" s="37"/>
      <c r="U46" s="25" t="s">
        <v>26</v>
      </c>
      <c r="V46" s="50">
        <v>450</v>
      </c>
      <c r="W46" s="51"/>
      <c r="X46" s="51"/>
      <c r="Y46" s="43"/>
      <c r="Z46" s="26" t="s">
        <v>21</v>
      </c>
      <c r="AA46" s="43">
        <f t="shared" si="1"/>
        <v>0</v>
      </c>
      <c r="AB46" s="42"/>
      <c r="AC46" s="42"/>
      <c r="AD46" s="42"/>
      <c r="AE46" s="42"/>
      <c r="AF46" s="26" t="s">
        <v>21</v>
      </c>
    </row>
    <row r="47" spans="2:32" s="28" customFormat="1" ht="15.15" customHeight="1" thickBot="1" x14ac:dyDescent="0.25">
      <c r="B47" s="49" t="s">
        <v>33</v>
      </c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36" t="s">
        <v>34</v>
      </c>
      <c r="N47" s="37"/>
      <c r="O47" s="37"/>
      <c r="P47" s="37"/>
      <c r="Q47" s="47"/>
      <c r="R47" s="52"/>
      <c r="S47" s="53"/>
      <c r="T47" s="53"/>
      <c r="U47" s="29" t="s">
        <v>35</v>
      </c>
      <c r="V47" s="50">
        <v>350</v>
      </c>
      <c r="W47" s="51"/>
      <c r="X47" s="51"/>
      <c r="Y47" s="43"/>
      <c r="Z47" s="26" t="s">
        <v>21</v>
      </c>
      <c r="AA47" s="43">
        <f t="shared" si="1"/>
        <v>0</v>
      </c>
      <c r="AB47" s="42"/>
      <c r="AC47" s="42"/>
      <c r="AD47" s="42"/>
      <c r="AE47" s="42"/>
      <c r="AF47" s="26" t="s">
        <v>21</v>
      </c>
    </row>
    <row r="48" spans="2:32" s="13" customFormat="1" x14ac:dyDescent="0.2">
      <c r="B48" s="22" t="s">
        <v>36</v>
      </c>
      <c r="C48" s="22" t="s">
        <v>72</v>
      </c>
    </row>
    <row r="49" spans="2:2" ht="17.25" customHeight="1" x14ac:dyDescent="0.2">
      <c r="B49" s="1" t="s">
        <v>71</v>
      </c>
    </row>
    <row r="50" spans="2:2" ht="17.25" customHeight="1" x14ac:dyDescent="0.2"/>
    <row r="51" spans="2:2" ht="17.25" customHeight="1" x14ac:dyDescent="0.2"/>
  </sheetData>
  <mergeCells count="157">
    <mergeCell ref="H7:R9"/>
    <mergeCell ref="B2:AG2"/>
    <mergeCell ref="B3:AG3"/>
    <mergeCell ref="B4:AG5"/>
    <mergeCell ref="X6:AF6"/>
    <mergeCell ref="C7:F9"/>
    <mergeCell ref="S7:V8"/>
    <mergeCell ref="W7:AF8"/>
    <mergeCell ref="S9:V10"/>
    <mergeCell ref="W9:AF10"/>
    <mergeCell ref="C10:G12"/>
    <mergeCell ref="R10:R12"/>
    <mergeCell ref="S11:V12"/>
    <mergeCell ref="W11:AF12"/>
    <mergeCell ref="U13:V14"/>
    <mergeCell ref="Z13:AF14"/>
    <mergeCell ref="H10:Q12"/>
    <mergeCell ref="R13:R14"/>
    <mergeCell ref="W13:Y14"/>
    <mergeCell ref="B19:G19"/>
    <mergeCell ref="S19:T19"/>
    <mergeCell ref="V19:Y19"/>
    <mergeCell ref="AA19:AE19"/>
    <mergeCell ref="C13:F14"/>
    <mergeCell ref="P13:P14"/>
    <mergeCell ref="Q13:Q14"/>
    <mergeCell ref="S13:T14"/>
    <mergeCell ref="H13:I14"/>
    <mergeCell ref="K13:L14"/>
    <mergeCell ref="J13:J14"/>
    <mergeCell ref="M13:M14"/>
    <mergeCell ref="O13:O14"/>
    <mergeCell ref="N13:N14"/>
    <mergeCell ref="B20:G20"/>
    <mergeCell ref="S20:T20"/>
    <mergeCell ref="V20:Y20"/>
    <mergeCell ref="AA20:AE20"/>
    <mergeCell ref="AA16:AF16"/>
    <mergeCell ref="B17:G17"/>
    <mergeCell ref="S17:T17"/>
    <mergeCell ref="V17:Y17"/>
    <mergeCell ref="AA17:AE17"/>
    <mergeCell ref="B18:G18"/>
    <mergeCell ref="S18:T18"/>
    <mergeCell ref="V18:Y18"/>
    <mergeCell ref="AA18:AE18"/>
    <mergeCell ref="B16:G16"/>
    <mergeCell ref="H16:R16"/>
    <mergeCell ref="S16:U16"/>
    <mergeCell ref="V16:Z16"/>
    <mergeCell ref="B21:G21"/>
    <mergeCell ref="S21:T21"/>
    <mergeCell ref="V21:Y21"/>
    <mergeCell ref="AA21:AE21"/>
    <mergeCell ref="B28:G28"/>
    <mergeCell ref="S28:T28"/>
    <mergeCell ref="V28:Y28"/>
    <mergeCell ref="AA28:AE28"/>
    <mergeCell ref="AA27:AE27"/>
    <mergeCell ref="B22:G22"/>
    <mergeCell ref="S22:T22"/>
    <mergeCell ref="V22:Y22"/>
    <mergeCell ref="AA22:AE22"/>
    <mergeCell ref="B23:G23"/>
    <mergeCell ref="S23:T23"/>
    <mergeCell ref="V23:Y23"/>
    <mergeCell ref="AA23:AE23"/>
    <mergeCell ref="B24:G24"/>
    <mergeCell ref="S24:T24"/>
    <mergeCell ref="V24:Y24"/>
    <mergeCell ref="AA24:AE24"/>
    <mergeCell ref="B27:G27"/>
    <mergeCell ref="S27:T27"/>
    <mergeCell ref="V27:Y27"/>
    <mergeCell ref="B36:L36"/>
    <mergeCell ref="M36:Q36"/>
    <mergeCell ref="R36:T36"/>
    <mergeCell ref="V36:Y36"/>
    <mergeCell ref="AA36:AE36"/>
    <mergeCell ref="B33:L33"/>
    <mergeCell ref="M33:Q33"/>
    <mergeCell ref="R33:U33"/>
    <mergeCell ref="V33:Z33"/>
    <mergeCell ref="AA33:AF33"/>
    <mergeCell ref="B34:L34"/>
    <mergeCell ref="M34:Q34"/>
    <mergeCell ref="R34:T34"/>
    <mergeCell ref="V34:Y34"/>
    <mergeCell ref="AA34:AE34"/>
    <mergeCell ref="R35:T35"/>
    <mergeCell ref="V35:Y35"/>
    <mergeCell ref="B35:L35"/>
    <mergeCell ref="M35:Q35"/>
    <mergeCell ref="R42:T42"/>
    <mergeCell ref="V42:Y42"/>
    <mergeCell ref="AA42:AE42"/>
    <mergeCell ref="B44:L44"/>
    <mergeCell ref="M44:Q44"/>
    <mergeCell ref="R44:T44"/>
    <mergeCell ref="V44:Y44"/>
    <mergeCell ref="AA44:AE44"/>
    <mergeCell ref="B40:L40"/>
    <mergeCell ref="M40:Q40"/>
    <mergeCell ref="R40:T40"/>
    <mergeCell ref="V40:Y40"/>
    <mergeCell ref="AA40:AE40"/>
    <mergeCell ref="B41:L41"/>
    <mergeCell ref="M41:Q41"/>
    <mergeCell ref="R41:T41"/>
    <mergeCell ref="V41:Y41"/>
    <mergeCell ref="AA41:AE41"/>
    <mergeCell ref="B42:L42"/>
    <mergeCell ref="M42:Q42"/>
    <mergeCell ref="B43:L43"/>
    <mergeCell ref="M43:Q43"/>
    <mergeCell ref="R43:T43"/>
    <mergeCell ref="V43:Y43"/>
    <mergeCell ref="AA43:AE43"/>
    <mergeCell ref="B47:L47"/>
    <mergeCell ref="M47:Q47"/>
    <mergeCell ref="R47:T47"/>
    <mergeCell ref="V47:Y47"/>
    <mergeCell ref="AA47:AE47"/>
    <mergeCell ref="B45:L45"/>
    <mergeCell ref="M45:Q45"/>
    <mergeCell ref="R45:T45"/>
    <mergeCell ref="V45:Y45"/>
    <mergeCell ref="AA45:AE45"/>
    <mergeCell ref="B46:L46"/>
    <mergeCell ref="M46:Q46"/>
    <mergeCell ref="R46:T46"/>
    <mergeCell ref="V46:Y46"/>
    <mergeCell ref="AA46:AE46"/>
    <mergeCell ref="B25:G25"/>
    <mergeCell ref="S25:T25"/>
    <mergeCell ref="V25:Y25"/>
    <mergeCell ref="AA25:AE25"/>
    <mergeCell ref="B26:G26"/>
    <mergeCell ref="S26:T26"/>
    <mergeCell ref="V26:Y26"/>
    <mergeCell ref="AA26:AE26"/>
    <mergeCell ref="B39:L39"/>
    <mergeCell ref="M39:Q39"/>
    <mergeCell ref="R39:T39"/>
    <mergeCell ref="V39:Y39"/>
    <mergeCell ref="AA39:AE39"/>
    <mergeCell ref="B37:L37"/>
    <mergeCell ref="M37:Q37"/>
    <mergeCell ref="R37:T37"/>
    <mergeCell ref="V37:Y37"/>
    <mergeCell ref="AA37:AE37"/>
    <mergeCell ref="B38:L38"/>
    <mergeCell ref="M38:Q38"/>
    <mergeCell ref="R38:T38"/>
    <mergeCell ref="V38:Y38"/>
    <mergeCell ref="AA38:AE38"/>
    <mergeCell ref="AA35:AE35"/>
  </mergeCells>
  <phoneticPr fontId="2"/>
  <pageMargins left="0.7" right="0.7" top="0.75" bottom="0.75" header="0.3" footer="0.3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M10" sqref="M10"/>
    </sheetView>
  </sheetViews>
  <sheetFormatPr defaultRowHeight="13.2" x14ac:dyDescent="0.2"/>
  <sheetData/>
  <phoneticPr fontId="2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注文書</vt:lpstr>
      <vt:lpstr>パンフレット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国立中央青年交流の家 西洋フード</dc:creator>
  <cp:lastModifiedBy>郷原　直也</cp:lastModifiedBy>
  <cp:lastPrinted>2024-09-21T05:05:39Z</cp:lastPrinted>
  <dcterms:created xsi:type="dcterms:W3CDTF">2018-03-09T04:44:27Z</dcterms:created>
  <dcterms:modified xsi:type="dcterms:W3CDTF">2025-09-05T08:59:15Z</dcterms:modified>
</cp:coreProperties>
</file>